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'Бюджет'!$F$23</definedName>
    <definedName name="SIGN" localSheetId="0">'Бюджет'!$B$23:$H$23</definedName>
    <definedName name="_xlnm.Print_Titles" localSheetId="0">'Бюджет'!$13:$14</definedName>
  </definedNames>
  <calcPr fullCalcOnLoad="1"/>
</workbook>
</file>

<file path=xl/sharedStrings.xml><?xml version="1.0" encoding="utf-8"?>
<sst xmlns="http://schemas.openxmlformats.org/spreadsheetml/2006/main" count="72" uniqueCount="42">
  <si>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</si>
  <si>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</si>
  <si>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</si>
  <si>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</si>
  <si>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</si>
  <si>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</si>
  <si>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</si>
  <si>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</si>
  <si>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</si>
  <si>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Другие общегосударственные вопросы</t>
  </si>
  <si>
    <t>05</t>
  </si>
  <si>
    <t>Дошкольное образование</t>
  </si>
  <si>
    <t>08</t>
  </si>
  <si>
    <t>Культура</t>
  </si>
  <si>
    <t>Наименование</t>
  </si>
  <si>
    <t>Код классификации расходов бюджетов</t>
  </si>
  <si>
    <t>Сумма, рублей</t>
  </si>
  <si>
    <t>Общегосударственные вопросы</t>
  </si>
  <si>
    <t>Образование</t>
  </si>
  <si>
    <t/>
  </si>
  <si>
    <t>ВСЕГО</t>
  </si>
  <si>
    <t>Национальная безопасность и правоохранительная деятельность</t>
  </si>
  <si>
    <t>13</t>
  </si>
  <si>
    <t>Культура, кинематография</t>
  </si>
  <si>
    <t>Мобилизационная и вневойсковая подготовка</t>
  </si>
  <si>
    <t>Национальная оборона</t>
  </si>
  <si>
    <t>Органы юстиции</t>
  </si>
  <si>
    <t>Жилищно-коммунальное хозяйство</t>
  </si>
  <si>
    <t>Благоустройство</t>
  </si>
  <si>
    <t>09</t>
  </si>
  <si>
    <t>Национальная экономика</t>
  </si>
  <si>
    <t>Дорожное хозяйство (дорожные фонды)</t>
  </si>
  <si>
    <t>10</t>
  </si>
  <si>
    <t>Коммунальное хозяйство</t>
  </si>
  <si>
    <t>Обеспечение пожарной безопасности</t>
  </si>
  <si>
    <t>Физическая культура и спорт</t>
  </si>
  <si>
    <t>Массовый спорт</t>
  </si>
  <si>
    <t>Обеспечение проведения выборов и референдумов</t>
  </si>
  <si>
    <t>Жилищное хозяйство</t>
  </si>
  <si>
    <t>Приложение № 3</t>
  </si>
  <si>
    <r>
      <t xml:space="preserve">Расходы  бюджета </t>
    </r>
    <r>
      <rPr>
        <sz val="14"/>
        <color indexed="12"/>
        <rFont val="Times New Roman"/>
        <family val="1"/>
      </rPr>
      <t>Подовинного</t>
    </r>
    <r>
      <rPr>
        <sz val="14"/>
        <rFont val="Times New Roman"/>
        <family val="1"/>
      </rPr>
      <t xml:space="preserve"> сельского поселения  по разделам и подразделам классификации расходов бюджетов  </t>
    </r>
  </si>
  <si>
    <t xml:space="preserve">к  Решению Совета депутатов Подовинного сельского поселения " Об исполнении Бюджета Подовинного сельского поселения за  2015 год"  от .2016 год №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</si>
</sst>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sz val="14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" fontId="6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8"/>
  <sheetViews>
    <sheetView showGridLines="0" tabSelected="1" zoomScalePageLayoutView="0" workbookViewId="0" topLeftCell="A1">
      <selection activeCell="E7" sqref="E7"/>
    </sheetView>
  </sheetViews>
  <sheetFormatPr defaultColWidth="9.140625" defaultRowHeight="12.75" outlineLevelRow="1"/>
  <cols>
    <col min="1" max="1" width="64.00390625" style="0" customWidth="1"/>
    <col min="2" max="2" width="11.140625" style="0" customWidth="1"/>
    <col min="3" max="3" width="14.8515625" style="0" customWidth="1"/>
    <col min="4" max="4" width="18.8515625" style="0" customWidth="1"/>
    <col min="5" max="5" width="21.00390625" style="0" customWidth="1"/>
    <col min="7" max="7" width="13.140625" style="0" bestFit="1" customWidth="1"/>
  </cols>
  <sheetData>
    <row r="1" spans="3:4" ht="15.75">
      <c r="C1" s="23" t="s">
        <v>39</v>
      </c>
      <c r="D1" s="24"/>
    </row>
    <row r="2" spans="3:4" ht="15.75">
      <c r="C2" s="2"/>
      <c r="D2" s="14"/>
    </row>
    <row r="3" spans="3:4" ht="12.75" customHeight="1">
      <c r="C3" s="29" t="s">
        <v>41</v>
      </c>
      <c r="D3" s="29"/>
    </row>
    <row r="4" spans="3:4" ht="12.75">
      <c r="C4" s="29"/>
      <c r="D4" s="29"/>
    </row>
    <row r="5" spans="3:4" ht="12.75">
      <c r="C5" s="29"/>
      <c r="D5" s="29"/>
    </row>
    <row r="6" spans="3:4" ht="12.75">
      <c r="C6" s="29"/>
      <c r="D6" s="29"/>
    </row>
    <row r="7" spans="3:4" ht="12.75">
      <c r="C7" s="29"/>
      <c r="D7" s="29"/>
    </row>
    <row r="8" spans="3:4" ht="12.75">
      <c r="C8" s="29"/>
      <c r="D8" s="29"/>
    </row>
    <row r="9" spans="1:10" ht="15.75">
      <c r="A9" s="2"/>
      <c r="B9" s="2"/>
      <c r="C9" s="29"/>
      <c r="D9" s="29"/>
      <c r="E9" s="1"/>
      <c r="F9" s="1"/>
      <c r="G9" s="1"/>
      <c r="H9" s="1"/>
      <c r="I9" s="1"/>
      <c r="J9" s="1"/>
    </row>
    <row r="10" spans="1:10" ht="25.5" customHeight="1">
      <c r="A10" s="2"/>
      <c r="B10" s="2"/>
      <c r="C10" s="29"/>
      <c r="D10" s="29"/>
      <c r="E10" s="1"/>
      <c r="F10" s="1"/>
      <c r="G10" s="1"/>
      <c r="H10" s="1"/>
      <c r="I10" s="1"/>
      <c r="J10" s="1"/>
    </row>
    <row r="11" spans="1:10" ht="39.75" customHeight="1">
      <c r="A11" s="28" t="s">
        <v>40</v>
      </c>
      <c r="B11" s="28"/>
      <c r="C11" s="28"/>
      <c r="D11" s="28"/>
      <c r="E11" s="1"/>
      <c r="F11" s="1"/>
      <c r="G11" s="1"/>
      <c r="H11" s="1"/>
      <c r="I11" s="1"/>
      <c r="J11" s="1"/>
    </row>
    <row r="12" spans="1:10" ht="15.75">
      <c r="A12" s="4"/>
      <c r="B12" s="4"/>
      <c r="C12" s="4"/>
      <c r="D12" s="4"/>
      <c r="E12" s="1"/>
      <c r="F12" s="1"/>
      <c r="G12" s="1"/>
      <c r="H12" s="1"/>
      <c r="I12" s="1"/>
      <c r="J12" s="1"/>
    </row>
    <row r="13" spans="1:4" ht="18.75">
      <c r="A13" s="25" t="s">
        <v>14</v>
      </c>
      <c r="B13" s="26" t="s">
        <v>15</v>
      </c>
      <c r="C13" s="27"/>
      <c r="D13" s="25" t="s">
        <v>16</v>
      </c>
    </row>
    <row r="14" spans="1:4" ht="18.75">
      <c r="A14" s="25"/>
      <c r="B14" s="6" t="s">
        <v>0</v>
      </c>
      <c r="C14" s="6" t="s">
        <v>1</v>
      </c>
      <c r="D14" s="25"/>
    </row>
    <row r="15" spans="1:4" s="11" customFormat="1" ht="18.75">
      <c r="A15" s="8" t="s">
        <v>20</v>
      </c>
      <c r="B15" s="9"/>
      <c r="C15" s="9"/>
      <c r="D15" s="10">
        <f>D16+D21+D23+D29+D33+D35+D27+D25+D37</f>
        <v>27159229.84</v>
      </c>
    </row>
    <row r="16" spans="1:5" ht="18.75">
      <c r="A16" s="8" t="s">
        <v>17</v>
      </c>
      <c r="B16" s="9" t="s">
        <v>2</v>
      </c>
      <c r="C16" s="9"/>
      <c r="D16" s="13">
        <f>D17+D18+D19+D20</f>
        <v>2905749.54</v>
      </c>
      <c r="E16" s="3"/>
    </row>
    <row r="17" spans="1:4" ht="56.25" outlineLevel="1">
      <c r="A17" s="5" t="s">
        <v>4</v>
      </c>
      <c r="B17" s="6" t="s">
        <v>2</v>
      </c>
      <c r="C17" s="6" t="s">
        <v>3</v>
      </c>
      <c r="D17" s="12">
        <v>463621.01</v>
      </c>
    </row>
    <row r="18" spans="1:4" ht="75" outlineLevel="1">
      <c r="A18" s="5" t="s">
        <v>7</v>
      </c>
      <c r="B18" s="6" t="s">
        <v>2</v>
      </c>
      <c r="C18" s="6" t="s">
        <v>6</v>
      </c>
      <c r="D18" s="12">
        <v>2395958.53</v>
      </c>
    </row>
    <row r="19" spans="1:4" ht="18.75" hidden="1">
      <c r="A19" s="5" t="s">
        <v>9</v>
      </c>
      <c r="B19" s="6" t="s">
        <v>2</v>
      </c>
      <c r="C19" s="6" t="s">
        <v>22</v>
      </c>
      <c r="D19" s="12">
        <v>0</v>
      </c>
    </row>
    <row r="20" spans="1:4" ht="18.75">
      <c r="A20" s="5" t="s">
        <v>37</v>
      </c>
      <c r="B20" s="6" t="s">
        <v>2</v>
      </c>
      <c r="C20" s="6" t="s">
        <v>8</v>
      </c>
      <c r="D20" s="12">
        <v>46170</v>
      </c>
    </row>
    <row r="21" spans="1:4" s="11" customFormat="1" ht="18.75">
      <c r="A21" s="8" t="s">
        <v>25</v>
      </c>
      <c r="B21" s="9" t="s">
        <v>3</v>
      </c>
      <c r="C21" s="9"/>
      <c r="D21" s="13">
        <f>D22</f>
        <v>173200</v>
      </c>
    </row>
    <row r="22" spans="1:4" ht="18" customHeight="1" collapsed="1">
      <c r="A22" s="5" t="s">
        <v>24</v>
      </c>
      <c r="B22" s="6" t="s">
        <v>3</v>
      </c>
      <c r="C22" s="6" t="s">
        <v>5</v>
      </c>
      <c r="D22" s="12">
        <v>173200</v>
      </c>
    </row>
    <row r="23" spans="1:4" s="11" customFormat="1" ht="0.75" customHeight="1" hidden="1" outlineLevel="1">
      <c r="A23" s="8" t="s">
        <v>21</v>
      </c>
      <c r="B23" s="9" t="s">
        <v>5</v>
      </c>
      <c r="C23" s="9" t="s">
        <v>19</v>
      </c>
      <c r="D23" s="13">
        <f>D24</f>
        <v>0</v>
      </c>
    </row>
    <row r="24" spans="1:4" ht="18.75" hidden="1">
      <c r="A24" s="5" t="s">
        <v>26</v>
      </c>
      <c r="B24" s="6" t="s">
        <v>5</v>
      </c>
      <c r="C24" s="6" t="s">
        <v>6</v>
      </c>
      <c r="D24" s="12">
        <v>0</v>
      </c>
    </row>
    <row r="25" spans="1:4" ht="37.5">
      <c r="A25" s="8" t="s">
        <v>21</v>
      </c>
      <c r="B25" s="9" t="s">
        <v>5</v>
      </c>
      <c r="C25" s="9"/>
      <c r="D25" s="13">
        <f>D26</f>
        <v>884396.68</v>
      </c>
    </row>
    <row r="26" spans="1:4" ht="18.75">
      <c r="A26" s="15" t="s">
        <v>34</v>
      </c>
      <c r="B26" s="6" t="s">
        <v>5</v>
      </c>
      <c r="C26" s="6" t="s">
        <v>32</v>
      </c>
      <c r="D26" s="12">
        <v>884396.68</v>
      </c>
    </row>
    <row r="27" spans="1:4" ht="18.75">
      <c r="A27" s="8" t="s">
        <v>30</v>
      </c>
      <c r="B27" s="9" t="s">
        <v>6</v>
      </c>
      <c r="C27" s="9" t="s">
        <v>19</v>
      </c>
      <c r="D27" s="10">
        <f>D28</f>
        <v>1525091.2</v>
      </c>
    </row>
    <row r="28" spans="1:4" ht="18.75">
      <c r="A28" s="5" t="s">
        <v>31</v>
      </c>
      <c r="B28" s="6" t="s">
        <v>6</v>
      </c>
      <c r="C28" s="6" t="s">
        <v>29</v>
      </c>
      <c r="D28" s="7">
        <v>1525091.2</v>
      </c>
    </row>
    <row r="29" spans="1:4" s="11" customFormat="1" ht="18.75" outlineLevel="1">
      <c r="A29" s="8" t="s">
        <v>27</v>
      </c>
      <c r="B29" s="9" t="s">
        <v>10</v>
      </c>
      <c r="C29" s="9" t="s">
        <v>19</v>
      </c>
      <c r="D29" s="10">
        <f>D32+D31+D30</f>
        <v>4595151.46</v>
      </c>
    </row>
    <row r="30" spans="1:4" s="11" customFormat="1" ht="18.75" outlineLevel="1">
      <c r="A30" s="5" t="s">
        <v>38</v>
      </c>
      <c r="B30" s="6" t="s">
        <v>10</v>
      </c>
      <c r="C30" s="6" t="s">
        <v>2</v>
      </c>
      <c r="D30" s="7">
        <v>35408</v>
      </c>
    </row>
    <row r="31" spans="1:4" s="11" customFormat="1" ht="18.75" outlineLevel="1">
      <c r="A31" s="5" t="s">
        <v>33</v>
      </c>
      <c r="B31" s="6" t="s">
        <v>10</v>
      </c>
      <c r="C31" s="6" t="s">
        <v>3</v>
      </c>
      <c r="D31" s="7">
        <v>3755162.46</v>
      </c>
    </row>
    <row r="32" spans="1:4" ht="18.75">
      <c r="A32" s="5" t="s">
        <v>28</v>
      </c>
      <c r="B32" s="6" t="s">
        <v>10</v>
      </c>
      <c r="C32" s="6" t="s">
        <v>5</v>
      </c>
      <c r="D32" s="7">
        <v>804581</v>
      </c>
    </row>
    <row r="33" spans="1:4" s="11" customFormat="1" ht="18.75">
      <c r="A33" s="8" t="s">
        <v>18</v>
      </c>
      <c r="B33" s="9" t="s">
        <v>8</v>
      </c>
      <c r="C33" s="9" t="s">
        <v>19</v>
      </c>
      <c r="D33" s="10">
        <f>D34</f>
        <v>12387572.64</v>
      </c>
    </row>
    <row r="34" spans="1:4" ht="18.75">
      <c r="A34" s="5" t="s">
        <v>11</v>
      </c>
      <c r="B34" s="6" t="s">
        <v>8</v>
      </c>
      <c r="C34" s="6" t="s">
        <v>2</v>
      </c>
      <c r="D34" s="7">
        <v>12387572.64</v>
      </c>
    </row>
    <row r="35" spans="1:4" s="11" customFormat="1" ht="18.75">
      <c r="A35" s="8" t="s">
        <v>23</v>
      </c>
      <c r="B35" s="9" t="s">
        <v>12</v>
      </c>
      <c r="C35" s="9" t="s">
        <v>19</v>
      </c>
      <c r="D35" s="10">
        <f>D36</f>
        <v>4594393.36</v>
      </c>
    </row>
    <row r="36" spans="1:4" ht="18.75">
      <c r="A36" s="5" t="s">
        <v>13</v>
      </c>
      <c r="B36" s="6" t="s">
        <v>12</v>
      </c>
      <c r="C36" s="6" t="s">
        <v>2</v>
      </c>
      <c r="D36" s="7">
        <v>4594393.36</v>
      </c>
    </row>
    <row r="37" spans="1:4" ht="18.75">
      <c r="A37" s="18" t="s">
        <v>35</v>
      </c>
      <c r="B37" s="19">
        <v>11</v>
      </c>
      <c r="C37" s="19"/>
      <c r="D37" s="20">
        <f>D38</f>
        <v>93674.96</v>
      </c>
    </row>
    <row r="38" spans="1:4" ht="18.75">
      <c r="A38" s="16" t="s">
        <v>36</v>
      </c>
      <c r="B38" s="17">
        <v>11</v>
      </c>
      <c r="C38" s="22" t="s">
        <v>3</v>
      </c>
      <c r="D38" s="21">
        <v>93674.96</v>
      </c>
    </row>
  </sheetData>
  <sheetProtection/>
  <mergeCells count="6">
    <mergeCell ref="C1:D1"/>
    <mergeCell ref="A13:A14"/>
    <mergeCell ref="B13:C13"/>
    <mergeCell ref="D13:D14"/>
    <mergeCell ref="A11:D11"/>
    <mergeCell ref="C3:D10"/>
  </mergeCells>
  <printOptions/>
  <pageMargins left="0.5905511811023623" right="0.1968503937007874" top="0.3937007874015748" bottom="0.3937007874015748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специалист</cp:lastModifiedBy>
  <cp:lastPrinted>2015-10-15T02:28:15Z</cp:lastPrinted>
  <dcterms:created xsi:type="dcterms:W3CDTF">2002-03-11T10:22:12Z</dcterms:created>
  <dcterms:modified xsi:type="dcterms:W3CDTF">2016-02-29T09:56:27Z</dcterms:modified>
  <cp:category/>
  <cp:version/>
  <cp:contentType/>
  <cp:contentStatus/>
</cp:coreProperties>
</file>